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aaengmech\aaproject\university-files\"/>
    </mc:Choice>
  </mc:AlternateContent>
  <xr:revisionPtr revIDLastSave="0" documentId="8_{8C3F9541-E077-4FF0-B6CB-458EC7CA6BA7}" xr6:coauthVersionLast="45" xr6:coauthVersionMax="45" xr10:uidLastSave="{00000000-0000-0000-0000-000000000000}"/>
  <bookViews>
    <workbookView xWindow="-108" yWindow="-108" windowWidth="23256" windowHeight="12576" xr2:uid="{49BE7384-0A1E-4CD4-A326-BCAE11A0DD17}"/>
  </bookViews>
  <sheets>
    <sheet name="Tabelle1" sheetId="1" r:id="rId1"/>
  </sheets>
  <definedNames>
    <definedName name="A">Tabelle1!$B$6</definedName>
    <definedName name="F">Tabelle1!$B$7</definedName>
    <definedName name="FOS">Tabelle1!$B$5</definedName>
    <definedName name="sigma_a">Tabelle1!$F$4</definedName>
    <definedName name="sigma_c">Tabelle1!$F$5</definedName>
    <definedName name="sigma_y">Tabelle1!$B$4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s="1"/>
  <c r="H6" i="1" s="1"/>
  <c r="F4" i="1"/>
  <c r="G6" i="1" l="1"/>
</calcChain>
</file>

<file path=xl/sharedStrings.xml><?xml version="1.0" encoding="utf-8"?>
<sst xmlns="http://schemas.openxmlformats.org/spreadsheetml/2006/main" count="19" uniqueCount="16">
  <si>
    <t>F</t>
  </si>
  <si>
    <t>kN</t>
  </si>
  <si>
    <t>Input variables</t>
  </si>
  <si>
    <t>Value</t>
  </si>
  <si>
    <t>Units</t>
  </si>
  <si>
    <t>Assessment Calculations</t>
  </si>
  <si>
    <t xml:space="preserve">Value </t>
  </si>
  <si>
    <t>FOS</t>
  </si>
  <si>
    <t>A</t>
  </si>
  <si>
    <t>unity factor</t>
  </si>
  <si>
    <r>
      <t>σ</t>
    </r>
    <r>
      <rPr>
        <vertAlign val="subscript"/>
        <sz val="11"/>
        <color theme="1"/>
        <rFont val="Calibri"/>
        <family val="2"/>
      </rPr>
      <t>y</t>
    </r>
  </si>
  <si>
    <r>
      <t>σ</t>
    </r>
    <r>
      <rPr>
        <vertAlign val="subscript"/>
        <sz val="11"/>
        <color theme="1"/>
        <rFont val="Calibri"/>
        <family val="2"/>
        <scheme val="minor"/>
      </rPr>
      <t>a</t>
    </r>
  </si>
  <si>
    <r>
      <t>σ</t>
    </r>
    <r>
      <rPr>
        <vertAlign val="subscript"/>
        <sz val="11"/>
        <color theme="1"/>
        <rFont val="Calibri"/>
        <family val="2"/>
        <scheme val="minor"/>
      </rPr>
      <t>c</t>
    </r>
  </si>
  <si>
    <t>N/mm^2</t>
  </si>
  <si>
    <t>cm^2</t>
  </si>
  <si>
    <t>Calculation of adequacy of member in a truss based on allowable stress (Glasgow Central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</si>
</sst>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vertAlign val="subscript"/>
      <sz val="11"/>
      <color theme="1"/>
      <name val="Calibri"/>
      <family val="2"/>
    </font>
    <font>
      <vertAlign val="subscrip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0" fontId="1" fillId="0" borderId="1" xfId="0" applyFont="1" applyBorder="1"/>
    <xf numFmtId="0" fontId="2" fillId="0" borderId="1" xfId="0" applyFont="1" applyBorder="1"/>
    <xf numFmtId="0" fontId="0" fillId="0" borderId="1" xfId="0" applyBorder="1"/>
    <xf numFmtId="164" fontId="0" fillId="0" borderId="1" xfId="0" applyNumberFormat="1" applyBorder="1"/>
    <xf numFmtId="2"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93681</xdr:rowOff>
    </xdr:from>
    <xdr:to>
      <xdr:col>5</xdr:col>
      <xdr:colOff>769171</xdr:colOff>
      <xdr:row>18</xdr:row>
      <xdr:rowOff>40341</xdr:rowOff>
    </xdr:to>
    <xdr:sp macro="" textlink="">
      <xdr:nvSpPr>
        <xdr:cNvPr id="2" name="TextBox 1">
          <a:extLst>
            <a:ext uri="{FF2B5EF4-FFF2-40B4-BE49-F238E27FC236}">
              <a16:creationId xmlns:a16="http://schemas.microsoft.com/office/drawing/2014/main" id="{EB2516CD-AC27-46EC-8EC7-CBADFFB464AD}"/>
            </a:ext>
          </a:extLst>
        </xdr:cNvPr>
        <xdr:cNvSpPr txBox="1"/>
      </xdr:nvSpPr>
      <xdr:spPr>
        <a:xfrm>
          <a:off x="0" y="1590787"/>
          <a:ext cx="5542877" cy="178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calculations are set out as follows</a:t>
          </a:r>
        </a:p>
        <a:p>
          <a:r>
            <a:rPr lang="en-GB" sz="1100" baseline="0"/>
            <a:t>1. A cell that holds the value of a input variable, or a variable used in a fomula, is given the name of the the variable. To do this, left click on the cell. In the name box at the top left of the menu bar key in the variable name, then 'return'.</a:t>
          </a:r>
        </a:p>
        <a:p>
          <a:r>
            <a:rPr lang="en-GB" sz="1100" baseline="0"/>
            <a:t>For example Cell B4 has been assigned the name 'sigma_y'</a:t>
          </a:r>
        </a:p>
        <a:p>
          <a:r>
            <a:rPr lang="en-GB" sz="1100" baseline="0"/>
            <a:t>To modify or delete a name, access it from the Name Manager in the Formulas menu.</a:t>
          </a:r>
        </a:p>
        <a:p>
          <a:r>
            <a:rPr lang="en-GB" sz="1100" baseline="0"/>
            <a:t>2.  The input variables are set out in a table as shown.  </a:t>
          </a:r>
        </a:p>
        <a:p>
          <a:r>
            <a:rPr lang="en-GB" sz="1100" baseline="0"/>
            <a:t>3.  The calculations are set out in another table. The advantage of using cell names is that the formulae for the values in the calculations table are much easier to check than using cell references.  This reduces the risk of errors.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9B75-052C-4EFE-8352-B586863A4FE8}">
  <dimension ref="A1:H7"/>
  <sheetViews>
    <sheetView tabSelected="1" zoomScale="170" zoomScaleNormal="170" workbookViewId="0">
      <selection activeCell="F6" sqref="F6"/>
    </sheetView>
  </sheetViews>
  <sheetFormatPr defaultColWidth="11.5546875" defaultRowHeight="14.4" x14ac:dyDescent="0.3"/>
  <cols>
    <col min="1" max="1" width="13.6640625" customWidth="1"/>
    <col min="5" max="5" width="21.21875" bestFit="1" customWidth="1"/>
    <col min="6" max="6" width="11.33203125" bestFit="1" customWidth="1"/>
  </cols>
  <sheetData>
    <row r="1" spans="1:8" x14ac:dyDescent="0.3">
      <c r="A1" s="1" t="s">
        <v>15</v>
      </c>
    </row>
    <row r="3" spans="1:8" s="1" customFormat="1" x14ac:dyDescent="0.3">
      <c r="A3" s="2" t="s">
        <v>2</v>
      </c>
      <c r="B3" s="2" t="s">
        <v>3</v>
      </c>
      <c r="C3" s="2" t="s">
        <v>4</v>
      </c>
      <c r="E3" s="2" t="s">
        <v>5</v>
      </c>
      <c r="F3" s="2" t="s">
        <v>6</v>
      </c>
      <c r="G3" s="2" t="s">
        <v>4</v>
      </c>
    </row>
    <row r="4" spans="1:8" ht="15.6" x14ac:dyDescent="0.35">
      <c r="A4" s="3" t="s">
        <v>10</v>
      </c>
      <c r="B4" s="4">
        <v>240</v>
      </c>
      <c r="C4" s="4" t="s">
        <v>13</v>
      </c>
      <c r="E4" s="4" t="s">
        <v>11</v>
      </c>
      <c r="F4" s="4">
        <f>sigma_y/FOS</f>
        <v>120</v>
      </c>
      <c r="G4" s="4" t="s">
        <v>13</v>
      </c>
    </row>
    <row r="5" spans="1:8" ht="15.6" x14ac:dyDescent="0.35">
      <c r="A5" s="3" t="s">
        <v>7</v>
      </c>
      <c r="B5" s="4">
        <v>2</v>
      </c>
      <c r="C5" s="4"/>
      <c r="E5" s="4" t="s">
        <v>12</v>
      </c>
      <c r="F5" s="5">
        <f>(F*10^3)/(A*10^2)</f>
        <v>91.989664082687327</v>
      </c>
      <c r="G5" s="4" t="s">
        <v>13</v>
      </c>
    </row>
    <row r="6" spans="1:8" x14ac:dyDescent="0.3">
      <c r="A6" s="3" t="s">
        <v>8</v>
      </c>
      <c r="B6" s="4">
        <v>38.700000000000003</v>
      </c>
      <c r="C6" s="4" t="s">
        <v>14</v>
      </c>
      <c r="E6" s="4" t="s">
        <v>9</v>
      </c>
      <c r="F6" s="6">
        <f>sigma_c/sigma_a</f>
        <v>0.76658053402239434</v>
      </c>
      <c r="G6" s="2" t="str">
        <f>IF(F6&lt;1, "ok", "not safe")</f>
        <v>ok</v>
      </c>
      <c r="H6" s="1" t="str">
        <f>IF(F6&gt;1," ",IF(F6&gt;0.85, "unity factor is close to 1, consider selecting a larger section",IF(F6&gt;0.7,"economical section selection","section selected is very big, a smaller section would be more economical")))</f>
        <v>economical section selection</v>
      </c>
    </row>
    <row r="7" spans="1:8" x14ac:dyDescent="0.3">
      <c r="A7" s="3" t="s">
        <v>0</v>
      </c>
      <c r="B7" s="4">
        <v>356</v>
      </c>
      <c r="C7" s="4" t="s">
        <v>1</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Tabelle1</vt:lpstr>
      <vt:lpstr>A</vt:lpstr>
      <vt:lpstr>F</vt:lpstr>
      <vt:lpstr>FOS</vt:lpstr>
      <vt:lpstr>sigma_a</vt:lpstr>
      <vt:lpstr>sigma_c</vt:lpstr>
      <vt:lpstr>sigma_y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Ann-Cathrin Reißmann</dc:creator>
  <cp:lastModifiedBy>MacLeod</cp:lastModifiedBy>
  <dcterms:created xsi:type="dcterms:W3CDTF">2020-07-16T15:34:39Z</dcterms:created>
  <dcterms:modified xsi:type="dcterms:W3CDTF">2020-09-08T19:37:52Z</dcterms:modified>
</cp:coreProperties>
</file>